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8" i="1" l="1"/>
  <c r="E8" i="1"/>
  <c r="C8" i="1"/>
  <c r="D18" i="1"/>
  <c r="E18" i="1"/>
  <c r="C18" i="1"/>
  <c r="C9" i="1" l="1"/>
  <c r="D9" i="1" l="1"/>
  <c r="E9" i="1"/>
</calcChain>
</file>

<file path=xl/sharedStrings.xml><?xml version="1.0" encoding="utf-8"?>
<sst xmlns="http://schemas.openxmlformats.org/spreadsheetml/2006/main" count="23" uniqueCount="21">
  <si>
    <t>Наименование показателя</t>
  </si>
  <si>
    <t>ЦСР</t>
  </si>
  <si>
    <t>Сумма</t>
  </si>
  <si>
    <t>2024 год</t>
  </si>
  <si>
    <t>2025 год</t>
  </si>
  <si>
    <t>2026 год</t>
  </si>
  <si>
    <t>ВСЕГО</t>
  </si>
  <si>
    <t>Муниципальная программа "Комплексное развитие сельских территорий Меленковского района"</t>
  </si>
  <si>
    <t>Добровольные пожертвования на развитие водоснабжения и газификации в сельской местности</t>
  </si>
  <si>
    <t>Обеспечение развития объектов газификации (строительный контроль, авторский надзор, технологическое присоединение)</t>
  </si>
  <si>
    <t>Добровольные пожертвования на развитие водоснабжения и газификации в сельской местности за счет средств дотации из областного бюджета</t>
  </si>
  <si>
    <t>Строительство (реконструкция) газопроводов высокого, среднего, низкого давления и газопроводов-вводов</t>
  </si>
  <si>
    <t>Добровольные пожертвования на поддержку местных инициатив граждан в рамках заключенных соглашений о передаче полномочий</t>
  </si>
  <si>
    <t xml:space="preserve">Строительство (реконструкция) газопроводов высокого, среднего, низкого давления и газопроводов-вводов </t>
  </si>
  <si>
    <t>27301S2080</t>
  </si>
  <si>
    <t>Распределение бюджетных ассигнований
на поддержку инициатив граждан
на 2024 год и на плановый период 2025 и 2026 годов</t>
  </si>
  <si>
    <t>рублей</t>
  </si>
  <si>
    <t xml:space="preserve">ПРИЛОЖЕНИЕ № 8
к решению Совета 
народных депутатов
Меленковского муниципального округа  
 от 24 .12. 2024 г.  №  118/12    
</t>
  </si>
  <si>
    <t xml:space="preserve">   Иные межбюджетные трансферты на реализацию инициативных проектов в сфере образования, имеющих приоритетное значение для жителей муниципальных образований и определяемых с учетом их мнения</t>
  </si>
  <si>
    <t xml:space="preserve"> Муниципальная программа Меленковского района "Развитие образования"</t>
  </si>
  <si>
    <t>0800000000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</si>
</sst>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5" fillId="0" borderId="0"/>
    <xf numFmtId="0" fontId="6" fillId="0" borderId="0">
      <alignment horizontal="center"/>
    </xf>
    <xf numFmtId="0" fontId="7" fillId="0" borderId="0"/>
    <xf numFmtId="0" fontId="7" fillId="0" borderId="0">
      <alignment horizontal="right"/>
    </xf>
    <xf numFmtId="0" fontId="7" fillId="0" borderId="2">
      <alignment horizontal="center" vertical="center" wrapText="1"/>
    </xf>
    <xf numFmtId="0" fontId="8" fillId="0" borderId="2">
      <alignment vertical="top" wrapText="1"/>
    </xf>
    <xf numFmtId="1" fontId="7" fillId="0" borderId="2">
      <alignment horizontal="center" vertical="top" shrinkToFit="1"/>
    </xf>
    <xf numFmtId="4" fontId="8" fillId="2" borderId="2">
      <alignment horizontal="right" vertical="top" shrinkToFit="1"/>
    </xf>
    <xf numFmtId="4" fontId="8" fillId="3" borderId="2">
      <alignment horizontal="right" vertical="top" shrinkToFit="1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7" fillId="0" borderId="0">
      <alignment horizontal="left" wrapText="1"/>
    </xf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10" fillId="4" borderId="0"/>
    <xf numFmtId="0" fontId="9" fillId="0" borderId="0"/>
    <xf numFmtId="1" fontId="7" fillId="0" borderId="2">
      <alignment vertical="top" wrapTex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0" fontId="7" fillId="0" borderId="0">
      <alignment vertical="top"/>
    </xf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4" fontId="4" fillId="0" borderId="2" xfId="8" applyNumberFormat="1" applyFont="1" applyFill="1" applyAlignment="1" applyProtection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4" xfId="8" applyNumberFormat="1" applyFont="1" applyFill="1" applyBorder="1" applyAlignment="1" applyProtection="1">
      <alignment horizontal="center" vertical="center" shrinkToFi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6" xfId="8" applyNumberFormat="1" applyFont="1" applyFill="1" applyBorder="1" applyAlignment="1" applyProtection="1">
      <alignment horizontal="center" vertical="center" shrinkToFit="1"/>
    </xf>
    <xf numFmtId="164" fontId="4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1" fillId="0" borderId="0" xfId="0" applyFont="1"/>
    <xf numFmtId="4" fontId="3" fillId="0" borderId="1" xfId="8" applyNumberFormat="1" applyFont="1" applyFill="1" applyBorder="1" applyAlignment="1" applyProtection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3"/>
    <cellStyle name="xl24" xfId="20"/>
    <cellStyle name="xl25" xfId="10"/>
    <cellStyle name="xl26" xfId="11"/>
    <cellStyle name="xl27" xfId="12"/>
    <cellStyle name="xl28" xfId="2"/>
    <cellStyle name="xl29" xfId="4"/>
    <cellStyle name="xl30" xfId="13"/>
    <cellStyle name="xl31" xfId="6"/>
    <cellStyle name="xl32" xfId="21"/>
    <cellStyle name="xl33" xfId="7"/>
    <cellStyle name="xl34" xfId="8"/>
    <cellStyle name="xl35" xfId="22"/>
    <cellStyle name="xl36" xfId="23"/>
    <cellStyle name="xl37" xfId="9"/>
    <cellStyle name="xl38" xfId="2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8" sqref="C8:E8"/>
    </sheetView>
  </sheetViews>
  <sheetFormatPr defaultRowHeight="15.75" x14ac:dyDescent="0.25"/>
  <cols>
    <col min="1" max="1" width="40.140625" style="7" customWidth="1"/>
    <col min="2" max="2" width="14.85546875" style="1" customWidth="1"/>
    <col min="3" max="3" width="21" style="1" customWidth="1"/>
    <col min="4" max="4" width="21.5703125" style="1" customWidth="1"/>
    <col min="5" max="5" width="21.7109375" style="1" customWidth="1"/>
  </cols>
  <sheetData>
    <row r="1" spans="1:6" ht="96" customHeight="1" x14ac:dyDescent="0.25">
      <c r="C1" s="7"/>
      <c r="D1" s="14" t="s">
        <v>17</v>
      </c>
      <c r="E1" s="14"/>
      <c r="F1" s="7"/>
    </row>
    <row r="2" spans="1:6" ht="48.75" customHeight="1" x14ac:dyDescent="0.25">
      <c r="A2" s="15" t="s">
        <v>15</v>
      </c>
      <c r="B2" s="16"/>
      <c r="C2" s="16"/>
      <c r="D2" s="16"/>
      <c r="E2" s="16"/>
    </row>
    <row r="3" spans="1:6" x14ac:dyDescent="0.25">
      <c r="E3" s="1" t="s">
        <v>16</v>
      </c>
    </row>
    <row r="4" spans="1:6" ht="27.75" customHeight="1" x14ac:dyDescent="0.25">
      <c r="A4" s="17" t="s">
        <v>0</v>
      </c>
      <c r="B4" s="17" t="s">
        <v>1</v>
      </c>
      <c r="C4" s="17" t="s">
        <v>2</v>
      </c>
      <c r="D4" s="17"/>
      <c r="E4" s="17"/>
    </row>
    <row r="5" spans="1:6" ht="21.75" customHeight="1" x14ac:dyDescent="0.25">
      <c r="A5" s="17"/>
      <c r="B5" s="17"/>
      <c r="C5" s="17" t="s">
        <v>3</v>
      </c>
      <c r="D5" s="17" t="s">
        <v>4</v>
      </c>
      <c r="E5" s="17" t="s">
        <v>5</v>
      </c>
    </row>
    <row r="6" spans="1:6" ht="15" x14ac:dyDescent="0.25">
      <c r="A6" s="17"/>
      <c r="B6" s="17"/>
      <c r="C6" s="17"/>
      <c r="D6" s="17"/>
      <c r="E6" s="17"/>
    </row>
    <row r="7" spans="1:6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6" x14ac:dyDescent="0.25">
      <c r="A8" s="3" t="s">
        <v>6</v>
      </c>
      <c r="B8" s="2"/>
      <c r="C8" s="5">
        <f>C9+C18</f>
        <v>22140465.409999996</v>
      </c>
      <c r="D8" s="5">
        <f t="shared" ref="D8:E8" si="0">D9+D18</f>
        <v>0</v>
      </c>
      <c r="E8" s="5">
        <f t="shared" si="0"/>
        <v>0</v>
      </c>
    </row>
    <row r="9" spans="1:6" ht="57" customHeight="1" x14ac:dyDescent="0.25">
      <c r="A9" s="4" t="s">
        <v>7</v>
      </c>
      <c r="B9" s="3">
        <v>2700000000</v>
      </c>
      <c r="C9" s="5">
        <f>SUM(C10:C17)</f>
        <v>18740465.409999996</v>
      </c>
      <c r="D9" s="5">
        <f t="shared" ref="D9:E9" si="1">SUM(D12:D17)</f>
        <v>0</v>
      </c>
      <c r="E9" s="5">
        <f t="shared" si="1"/>
        <v>0</v>
      </c>
    </row>
    <row r="10" spans="1:6" ht="69" customHeight="1" x14ac:dyDescent="0.25">
      <c r="A10" s="6" t="s">
        <v>10</v>
      </c>
      <c r="B10" s="9">
        <v>2730170690</v>
      </c>
      <c r="C10" s="10">
        <v>894269.05</v>
      </c>
      <c r="D10" s="11">
        <v>0</v>
      </c>
      <c r="E10" s="11">
        <v>0</v>
      </c>
    </row>
    <row r="11" spans="1:6" ht="65.25" customHeight="1" x14ac:dyDescent="0.25">
      <c r="A11" s="6" t="s">
        <v>12</v>
      </c>
      <c r="B11" s="9">
        <v>2730180180</v>
      </c>
      <c r="C11" s="11">
        <v>894269.05</v>
      </c>
      <c r="D11" s="11">
        <v>0</v>
      </c>
      <c r="E11" s="11">
        <v>0</v>
      </c>
    </row>
    <row r="12" spans="1:6" ht="57.75" customHeight="1" x14ac:dyDescent="0.25">
      <c r="A12" s="6" t="s">
        <v>8</v>
      </c>
      <c r="B12" s="2">
        <v>2730140180</v>
      </c>
      <c r="C12" s="12">
        <v>2523027.48</v>
      </c>
      <c r="D12" s="13">
        <v>0</v>
      </c>
      <c r="E12" s="13">
        <v>0</v>
      </c>
    </row>
    <row r="13" spans="1:6" ht="63.75" customHeight="1" x14ac:dyDescent="0.25">
      <c r="A13" s="6" t="s">
        <v>9</v>
      </c>
      <c r="B13" s="2">
        <v>2730149000</v>
      </c>
      <c r="C13" s="8">
        <v>50928.37</v>
      </c>
      <c r="D13" s="13">
        <v>0</v>
      </c>
      <c r="E13" s="13">
        <v>0</v>
      </c>
    </row>
    <row r="14" spans="1:6" ht="78.75" x14ac:dyDescent="0.25">
      <c r="A14" s="6" t="s">
        <v>10</v>
      </c>
      <c r="B14" s="2">
        <v>2730170690</v>
      </c>
      <c r="C14" s="8">
        <v>7365643.46</v>
      </c>
      <c r="D14" s="13">
        <v>0</v>
      </c>
      <c r="E14" s="13">
        <v>0</v>
      </c>
    </row>
    <row r="15" spans="1:6" ht="63" x14ac:dyDescent="0.25">
      <c r="A15" s="6" t="s">
        <v>11</v>
      </c>
      <c r="B15" s="2">
        <v>2730172080</v>
      </c>
      <c r="C15" s="8">
        <v>4730100</v>
      </c>
      <c r="D15" s="13">
        <v>0</v>
      </c>
      <c r="E15" s="13">
        <v>0</v>
      </c>
    </row>
    <row r="16" spans="1:6" ht="60.75" customHeight="1" x14ac:dyDescent="0.25">
      <c r="A16" s="6" t="s">
        <v>12</v>
      </c>
      <c r="B16" s="2">
        <v>2730180180</v>
      </c>
      <c r="C16" s="8">
        <v>1575395.92</v>
      </c>
      <c r="D16" s="13">
        <v>0</v>
      </c>
      <c r="E16" s="13">
        <v>0</v>
      </c>
    </row>
    <row r="17" spans="1:5" ht="63" x14ac:dyDescent="0.25">
      <c r="A17" s="18" t="s">
        <v>13</v>
      </c>
      <c r="B17" s="19" t="s">
        <v>14</v>
      </c>
      <c r="C17" s="20">
        <v>706832.08</v>
      </c>
      <c r="D17" s="21">
        <v>0</v>
      </c>
      <c r="E17" s="21">
        <v>0</v>
      </c>
    </row>
    <row r="18" spans="1:5" s="25" customFormat="1" ht="47.25" x14ac:dyDescent="0.25">
      <c r="A18" s="4" t="s">
        <v>19</v>
      </c>
      <c r="B18" s="27" t="s">
        <v>20</v>
      </c>
      <c r="C18" s="26">
        <f>C19</f>
        <v>3400000</v>
      </c>
      <c r="D18" s="26">
        <f t="shared" ref="D18:E18" si="2">D19</f>
        <v>0</v>
      </c>
      <c r="E18" s="26">
        <f t="shared" si="2"/>
        <v>0</v>
      </c>
    </row>
    <row r="19" spans="1:5" ht="94.5" x14ac:dyDescent="0.25">
      <c r="A19" s="22" t="s">
        <v>18</v>
      </c>
      <c r="B19" s="23">
        <v>810279010</v>
      </c>
      <c r="C19" s="24">
        <v>3400000</v>
      </c>
      <c r="D19" s="24">
        <v>0</v>
      </c>
      <c r="E19" s="24">
        <v>0</v>
      </c>
    </row>
  </sheetData>
  <mergeCells count="8">
    <mergeCell ref="D1:E1"/>
    <mergeCell ref="A2:E2"/>
    <mergeCell ref="A4:A6"/>
    <mergeCell ref="B4:B6"/>
    <mergeCell ref="C4:E4"/>
    <mergeCell ref="C5:C6"/>
    <mergeCell ref="D5:D6"/>
    <mergeCell ref="E5:E6"/>
  </mergeCells>
  <pageMargins left="0.51181102362204722" right="0.31496062992125984" top="0.74803149606299213" bottom="0.35433070866141736" header="0.31496062992125984" footer="0.31496062992125984"/>
  <pageSetup paperSize="9" orientation="portrait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raifo21</dc:creator>
  <cp:lastModifiedBy>raifo02</cp:lastModifiedBy>
  <cp:lastPrinted>2024-10-23T07:01:29Z</cp:lastPrinted>
  <dcterms:created xsi:type="dcterms:W3CDTF">2024-05-14T06:22:36Z</dcterms:created>
  <dcterms:modified xsi:type="dcterms:W3CDTF">2025-01-22T11:34:32Z</dcterms:modified>
</cp:coreProperties>
</file>